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<sst xmlns="http://schemas.openxmlformats.org/spreadsheetml/2006/main" count="624" uniqueCount="62">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</sst>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X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94" sqref="Y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E7+L7-AG16-AG25</f>
        <v>9039.900000000005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160319.1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/>
      <c r="AA8" s="141"/>
      <c r="AB8" s="141"/>
      <c r="AC8" s="141"/>
      <c r="AD8" s="143"/>
      <c r="AE8" s="143"/>
      <c r="AF8" s="144">
        <f>SUM(D8:AE8)+C8-AG9+AG16+AG25</f>
        <v>38867.27824000007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943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220774</v>
      </c>
      <c r="AH9" s="147">
        <f>AH10+AH15+AH24+AH33+AH47+AH52+AH54+AH61+AH62+AH71+AH72+AH76+AH88+AH81+AH83+AH82+AH69+AH89+AH91+AH90+AH70+AH40+AH92</f>
        <v>81934.01483000001</v>
      </c>
      <c r="AI9" s="148"/>
      <c r="AJ9" s="148"/>
    </row>
    <row r="10" spans="1:36" s="100" customFormat="1" ht="15.75">
      <c r="A10" s="96" t="s">
        <v>4</v>
      </c>
      <c r="B10" s="97">
        <v>19226.1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5608.699999999997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993.6999999999986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1154.6999999999905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v>5356.240000000022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6859.340000000035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2350.7999999999997</v>
      </c>
      <c r="AH54" s="98">
        <f t="shared" si="11"/>
        <v>1217.5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962.5999999999996</v>
      </c>
      <c r="AH60" s="98">
        <f>AH54-AH55-AH57-AH59-AH56-AH58</f>
        <v>699.4000000000002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v>5.4</v>
      </c>
      <c r="Z62" s="98"/>
      <c r="AA62" s="98"/>
      <c r="AB62" s="98"/>
      <c r="AC62" s="98"/>
      <c r="AD62" s="98"/>
      <c r="AE62" s="98"/>
      <c r="AF62" s="98"/>
      <c r="AG62" s="98">
        <f t="shared" si="13"/>
        <v>3984.2000000000003</v>
      </c>
      <c r="AH62" s="98">
        <f t="shared" si="14"/>
        <v>5654.699999999999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1114.8</v>
      </c>
      <c r="AH68" s="98">
        <f>AH62-AH63-AH66-AH67-AH65-AH64</f>
        <v>3013.499999999999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3773.6</v>
      </c>
      <c r="AH90" s="98">
        <f t="shared" si="16"/>
        <v>1886.7999999999997</v>
      </c>
      <c r="AI90" s="120"/>
      <c r="AJ90" s="101"/>
    </row>
    <row r="91" spans="1:36" s="100" customFormat="1" ht="15.75">
      <c r="A91" s="96" t="s">
        <v>25</v>
      </c>
      <c r="B91" s="97"/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100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943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220774</v>
      </c>
      <c r="AH94" s="152">
        <f>AH10+AH15+AH24+AH33+AH47+AH52+AH54+AH61+AH62+AH69+AH71+AH72+AH76+AH81+AH82+AH83+AH88+AH89+AH90+AH91+AH70+AH40+AH92</f>
        <v>81934.01483000001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935.6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105110.00000000001</v>
      </c>
      <c r="AH100" s="84">
        <f>AH94-AH95-AH96-AH97-AH98-AH99</f>
        <v>34538.05483000003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2019-05-30T07:31:37Z</dcterms:modified>
  <cp:category/>
  <cp:version/>
  <cp:contentType/>
  <cp:contentStatus/>
</cp:coreProperties>
</file>